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DC51E5CF-D393-6E4D-A2A3-BA5CA7C080B5}" xr6:coauthVersionLast="47" xr6:coauthVersionMax="47" xr10:uidLastSave="{00000000-0000-0000-0000-000000000000}"/>
  <bookViews>
    <workbookView xWindow="20260" yWindow="780" windowWidth="25840" windowHeight="27420" xr2:uid="{F5D8227E-CACA-2F49-B285-B1651E481D2E}"/>
  </bookViews>
  <sheets>
    <sheet name="February 2023" sheetId="7" r:id="rId1"/>
    <sheet name="January 2023" sheetId="6" r:id="rId2"/>
    <sheet name="December 2022" sheetId="5" r:id="rId3"/>
    <sheet name="November 2022" sheetId="4" r:id="rId4"/>
    <sheet name="October 2022" sheetId="3" r:id="rId5"/>
    <sheet name="September 2022" sheetId="2" r:id="rId6"/>
    <sheet name="August 2022" sheetId="1" r:id="rId7"/>
  </sheets>
  <definedNames>
    <definedName name="_xlnm.Print_Area" localSheetId="6">'August 2022'!$B$2:$E$37</definedName>
    <definedName name="_xlnm.Print_Area" localSheetId="2">'December 2022'!$B$2:$E$37</definedName>
    <definedName name="_xlnm.Print_Area" localSheetId="0">'February 2023'!$B$2:$E$33</definedName>
    <definedName name="_xlnm.Print_Area" localSheetId="1">'January 2023'!$B$2:$E$33</definedName>
    <definedName name="_xlnm.Print_Area" localSheetId="3">'November 2022'!$B$2:$E$37</definedName>
    <definedName name="_xlnm.Print_Area" localSheetId="4">'October 2022'!$B$2:$E$37</definedName>
    <definedName name="_xlnm.Print_Area" localSheetId="5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7" l="1"/>
  <c r="E24" i="7" s="1"/>
  <c r="D23" i="7"/>
  <c r="E23" i="7" s="1"/>
  <c r="I50" i="7"/>
  <c r="I45" i="7"/>
  <c r="I43" i="7"/>
  <c r="I38" i="7"/>
  <c r="I36" i="7"/>
  <c r="J60" i="7" l="1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49" i="7" l="1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<sst xmlns="http://schemas.openxmlformats.org/spreadsheetml/2006/main" count="775" uniqueCount="46">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</sst>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1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44958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February 2023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:D28" si="0">ROUNDDOWN((SUMIF($H:$H,$C22,$J:$J)*$B$17)/B22,0)</f>
        <v>348</v>
      </c>
      <c r="E22" s="2">
        <f t="shared" ref="E22:E28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>ROUNDDOWN((SUMIF($H:$H,$C23,$J:$J)*$B$17)/B23,0)</f>
        <v>921</v>
      </c>
      <c r="E23" s="11">
        <f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>ROUNDDOWN((SUMIF($H:$H,$C24,$J:$J)*$B$17)/B24,0)</f>
        <v>3745</v>
      </c>
      <c r="E24" s="2">
        <f>IF(D24="","",D24*B24)</f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>ROUNDDOWN((SUMIF($H:$H,$C25,$J:$J)*$B$17)/B25,0)</f>
        <v>4447</v>
      </c>
      <c r="E25" s="11">
        <f>IF(D25="","",D25*B25)</f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>ROUNDDOWN((SUMIF($H:$H,$C26,$J:$J)*$B$17)/B26,0)</f>
        <v>5735</v>
      </c>
      <c r="E26" s="2">
        <f>IF(D26="","",D26*B26)</f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>ROUNDDOWN((SUMIF($H:$H,$C27,$J:$J)*$B$17)/B27,0)</f>
        <v>653</v>
      </c>
      <c r="E27" s="11">
        <f>IF(D27="","",D27*B27)</f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>ROUNDDOWN((SUMIF($H:$H,$C28,$J:$J)*$B$17)/B28,0)</f>
        <v>0</v>
      </c>
      <c r="E28" s="2">
        <f>IF(D28="","",D28*B28)</f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>ROUNDDOWN((SUMIF($H:$H,$C29,$J:$J)*$B$17)/B29,0)</f>
        <v>0</v>
      </c>
      <c r="E29" s="11">
        <f>IF(D29="","",D29*B29)</f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>ROUNDDOWN((SUMIF($H:$H,$C30,$J:$J)*$B$17)/B30,0)</f>
        <v>7749</v>
      </c>
      <c r="E30" s="2">
        <f>IF(D30="","",D30*B30)</f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>ROUNDDOWN((SUMIF($H:$H,$C31,$J:$J)*$B$17)/B31,0)</f>
        <v>2053</v>
      </c>
      <c r="E31" s="64">
        <f>IF(D31="","",D31*B31)</f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5:I47" si="3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0:I54" si="4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0" priority="2">
      <formula>B15&lt;&gt;1</formula>
    </cfRule>
  </conditionalFormatting>
  <conditionalFormatting sqref="C22:C32">
    <cfRule type="expression" dxfId="19" priority="3">
      <formula>D22&gt;0</formula>
    </cfRule>
  </conditionalFormatting>
  <conditionalFormatting sqref="G22:J60">
    <cfRule type="expression" dxfId="18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44927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January 2023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7" priority="3">
      <formula>B15&lt;&gt;1</formula>
    </cfRule>
  </conditionalFormatting>
  <conditionalFormatting sqref="C22:C30">
    <cfRule type="expression" dxfId="16" priority="4">
      <formula>D22&gt;0</formula>
    </cfRule>
  </conditionalFormatting>
  <conditionalFormatting sqref="G22:J60">
    <cfRule type="expression" dxfId="15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44896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December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34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44866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November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2">
      <formula>B15&lt;&gt;1</formula>
    </cfRule>
  </conditionalFormatting>
  <conditionalFormatting sqref="C22:C26">
    <cfRule type="expression" dxfId="10" priority="3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44835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October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44805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September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11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44774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August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2" priority="5">
      <formula>B15&lt;&gt;1</formula>
    </cfRule>
  </conditionalFormatting>
  <conditionalFormatting sqref="C22:C26">
    <cfRule type="expression" dxfId="1" priority="50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'August 2022'!Print_Area</vt:lpstr>
      <vt:lpstr>'December 2022'!Print_Area</vt:lpstr>
      <vt:lpstr>'February 2023'!Print_Area</vt:lpstr>
      <vt:lpstr>'January 2023'!Print_Area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2023-02-01T06:02:17Z</dcterms:modified>
</cp:coreProperties>
</file>